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0ssljgg\Desktop\"/>
    </mc:Choice>
  </mc:AlternateContent>
  <bookViews>
    <workbookView xWindow="0" yWindow="0" windowWidth="25695" windowHeight="12120"/>
  </bookViews>
  <sheets>
    <sheet name="Zeitraster ab 2018-2019" sheetId="6" r:id="rId1"/>
    <sheet name="Sommerzeitraster ab 2018-2019" sheetId="7" r:id="rId2"/>
  </sheets>
  <calcPr calcId="162913" iterateDelta="1E-4"/>
</workbook>
</file>

<file path=xl/calcChain.xml><?xml version="1.0" encoding="utf-8"?>
<calcChain xmlns="http://schemas.openxmlformats.org/spreadsheetml/2006/main">
  <c r="F17" i="7" l="1"/>
  <c r="G17" i="7" s="1"/>
  <c r="F19" i="7" s="1"/>
  <c r="G19" i="7" s="1"/>
  <c r="A6" i="7"/>
  <c r="B6" i="7" s="1"/>
  <c r="D6" i="7" s="1"/>
  <c r="A7" i="7" l="1"/>
  <c r="B7" i="7" s="1"/>
  <c r="A8" i="7" s="1"/>
  <c r="B8" i="7" s="1"/>
  <c r="A9" i="7" s="1"/>
  <c r="B9" i="7" s="1"/>
  <c r="A10" i="7" s="1"/>
  <c r="B10" i="7" s="1"/>
  <c r="A11" i="7" s="1"/>
  <c r="B11" i="7" s="1"/>
  <c r="A12" i="7" s="1"/>
  <c r="B12" i="7" s="1"/>
  <c r="F20" i="7"/>
  <c r="G20" i="7" s="1"/>
  <c r="I20" i="7" s="1"/>
  <c r="D8" i="7"/>
  <c r="I14" i="6"/>
  <c r="I12" i="6"/>
  <c r="D24" i="6"/>
  <c r="D22" i="6"/>
  <c r="D20" i="6"/>
  <c r="D18" i="6"/>
  <c r="D14" i="6"/>
  <c r="D12" i="6"/>
  <c r="I10" i="6"/>
  <c r="D10" i="6"/>
  <c r="I8" i="6"/>
  <c r="D8" i="6"/>
  <c r="I6" i="6"/>
  <c r="D6" i="6"/>
  <c r="D10" i="7" l="1"/>
  <c r="F21" i="7"/>
  <c r="A13" i="7"/>
  <c r="B13" i="7" s="1"/>
  <c r="A14" i="7" s="1"/>
  <c r="B14" i="7" s="1"/>
  <c r="D12" i="7"/>
  <c r="G19" i="6"/>
  <c r="F20" i="6" s="1"/>
  <c r="G20" i="6" s="1"/>
  <c r="G21" i="7" l="1"/>
  <c r="F22" i="7" s="1"/>
  <c r="G22" i="7" s="1"/>
  <c r="A15" i="7"/>
  <c r="B15" i="7" s="1"/>
  <c r="A17" i="7" s="1"/>
  <c r="B17" i="7" s="1"/>
  <c r="A18" i="7" s="1"/>
  <c r="B18" i="7" s="1"/>
  <c r="D14" i="7"/>
  <c r="F21" i="6"/>
  <c r="G21" i="6" s="1"/>
  <c r="F22" i="6" s="1"/>
  <c r="G22" i="6" s="1"/>
  <c r="I20" i="6"/>
  <c r="D18" i="7" l="1"/>
  <c r="A19" i="7"/>
  <c r="B19" i="7" s="1"/>
  <c r="A20" i="7" s="1"/>
  <c r="B20" i="7" s="1"/>
  <c r="I22" i="7"/>
  <c r="F23" i="7"/>
  <c r="G23" i="7" s="1"/>
  <c r="F23" i="6"/>
  <c r="G23" i="6" s="1"/>
  <c r="I22" i="6"/>
  <c r="D20" i="7" l="1"/>
  <c r="A21" i="7"/>
  <c r="B21" i="7" s="1"/>
  <c r="A22" i="7" s="1"/>
  <c r="B22" i="7" s="1"/>
  <c r="D22" i="7" l="1"/>
  <c r="A23" i="7"/>
  <c r="B23" i="7" s="1"/>
  <c r="A24" i="7" s="1"/>
  <c r="B24" i="7" s="1"/>
  <c r="D24" i="7" l="1"/>
  <c r="A25" i="7"/>
  <c r="B25" i="7" s="1"/>
</calcChain>
</file>

<file path=xl/sharedStrings.xml><?xml version="1.0" encoding="utf-8"?>
<sst xmlns="http://schemas.openxmlformats.org/spreadsheetml/2006/main" count="82" uniqueCount="11">
  <si>
    <t>Freitag</t>
  </si>
  <si>
    <t>Stunde</t>
  </si>
  <si>
    <t>Pause</t>
  </si>
  <si>
    <t>1. Hofpause</t>
  </si>
  <si>
    <t>2. Hofpause</t>
  </si>
  <si>
    <t>JGG-Zeitraster ab 2018/2019</t>
  </si>
  <si>
    <t>AG-Zeit</t>
  </si>
  <si>
    <t>von der SK am 19.04.2018 vorgeschlagenes Zeitraster, von der GLK am 13.06.2018 beschlossen.</t>
  </si>
  <si>
    <t>Montag-Donnerstag</t>
  </si>
  <si>
    <t>JGG-Sommerzeitraster ab 2018/2019</t>
  </si>
  <si>
    <t>von der SL beschlossenes Zeitraster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</si>
</sst>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3" fillId="0" borderId="0" xfId="2" applyFont="1"/>
    <xf numFmtId="0" fontId="3" fillId="3" borderId="0" xfId="2" applyFont="1" applyFill="1" applyAlignment="1">
      <alignment horizontal="left" vertical="center"/>
    </xf>
    <xf numFmtId="0" fontId="3" fillId="3" borderId="0" xfId="2" applyFont="1" applyFill="1" applyAlignment="1">
      <alignment vertical="center"/>
    </xf>
    <xf numFmtId="20" fontId="3" fillId="3" borderId="0" xfId="2" applyNumberFormat="1" applyFont="1" applyFill="1" applyAlignment="1">
      <alignment horizontal="left" vertical="center"/>
    </xf>
    <xf numFmtId="0" fontId="2" fillId="0" borderId="0" xfId="2" applyAlignment="1">
      <alignment vertical="center"/>
    </xf>
    <xf numFmtId="20" fontId="2" fillId="0" borderId="0" xfId="2" applyNumberForma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left"/>
    </xf>
    <xf numFmtId="20" fontId="2" fillId="0" borderId="1" xfId="2" applyNumberFormat="1" applyBorder="1" applyAlignment="1">
      <alignment horizontal="left" vertical="center"/>
    </xf>
    <xf numFmtId="20" fontId="2" fillId="0" borderId="2" xfId="2" applyNumberFormat="1" applyBorder="1" applyAlignment="1">
      <alignment horizontal="left" vertical="center"/>
    </xf>
    <xf numFmtId="0" fontId="2" fillId="0" borderId="2" xfId="2" applyBorder="1" applyAlignment="1">
      <alignment vertical="center"/>
    </xf>
    <xf numFmtId="20" fontId="3" fillId="3" borderId="4" xfId="2" applyNumberFormat="1" applyFont="1" applyFill="1" applyBorder="1" applyAlignment="1">
      <alignment horizontal="left" vertical="center"/>
    </xf>
    <xf numFmtId="20" fontId="3" fillId="3" borderId="0" xfId="2" applyNumberFormat="1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0" fontId="3" fillId="3" borderId="5" xfId="2" applyFont="1" applyFill="1" applyBorder="1" applyAlignment="1">
      <alignment horizontal="left" vertical="center"/>
    </xf>
    <xf numFmtId="20" fontId="2" fillId="0" borderId="6" xfId="2" applyNumberFormat="1" applyBorder="1" applyAlignment="1">
      <alignment horizontal="left" vertical="center"/>
    </xf>
    <xf numFmtId="20" fontId="2" fillId="0" borderId="7" xfId="2" applyNumberFormat="1" applyBorder="1" applyAlignment="1">
      <alignment horizontal="left" vertical="center"/>
    </xf>
    <xf numFmtId="0" fontId="2" fillId="0" borderId="7" xfId="2" applyBorder="1" applyAlignment="1">
      <alignment vertical="center"/>
    </xf>
    <xf numFmtId="20" fontId="7" fillId="2" borderId="0" xfId="2" applyNumberFormat="1" applyFont="1" applyFill="1"/>
    <xf numFmtId="20" fontId="7" fillId="2" borderId="8" xfId="2" applyNumberFormat="1" applyFont="1" applyFill="1" applyBorder="1"/>
    <xf numFmtId="0" fontId="2" fillId="0" borderId="3" xfId="2" applyBorder="1" applyAlignment="1">
      <alignment vertical="center"/>
    </xf>
    <xf numFmtId="0" fontId="3" fillId="3" borderId="8" xfId="2" applyFont="1" applyFill="1" applyBorder="1" applyAlignment="1">
      <alignment horizontal="left" vertical="center"/>
    </xf>
    <xf numFmtId="20" fontId="2" fillId="0" borderId="0" xfId="2" applyNumberFormat="1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3" fillId="3" borderId="0" xfId="2" applyFont="1" applyFill="1" applyBorder="1" applyAlignment="1">
      <alignment horizontal="left" vertical="center"/>
    </xf>
    <xf numFmtId="20" fontId="7" fillId="2" borderId="0" xfId="2" applyNumberFormat="1" applyFont="1" applyFill="1" applyBorder="1"/>
    <xf numFmtId="0" fontId="5" fillId="4" borderId="0" xfId="2" applyFont="1" applyFill="1" applyAlignment="1">
      <alignment horizontal="center" vertical="center"/>
    </xf>
    <xf numFmtId="0" fontId="6" fillId="0" borderId="0" xfId="2" applyFont="1" applyAlignment="1">
      <alignment horizontal="center" wrapText="1"/>
    </xf>
    <xf numFmtId="0" fontId="4" fillId="5" borderId="0" xfId="2" applyFont="1" applyFill="1" applyAlignment="1">
      <alignment horizontal="center"/>
    </xf>
  </cellXfs>
  <cellStyles count="4">
    <cellStyle name="Excel Built-in Normal" xfId="1"/>
    <cellStyle name="Standard" xfId="0" builtinId="0"/>
    <cellStyle name="Standard 2" xfId="2"/>
    <cellStyle name="Standard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C26C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sqref="A1:I1"/>
    </sheetView>
  </sheetViews>
  <sheetFormatPr baseColWidth="10" defaultRowHeight="15" x14ac:dyDescent="0.25"/>
  <cols>
    <col min="1" max="1" width="7.7109375" style="1" bestFit="1" customWidth="1"/>
    <col min="2" max="2" width="7.42578125" style="1" customWidth="1"/>
    <col min="3" max="3" width="11.42578125" style="1" customWidth="1"/>
    <col min="4" max="4" width="5.28515625" style="2" customWidth="1"/>
    <col min="5" max="5" width="6" style="2" customWidth="1"/>
    <col min="6" max="6" width="7.7109375" style="1" bestFit="1" customWidth="1"/>
    <col min="7" max="7" width="7.7109375" style="2" bestFit="1" customWidth="1"/>
    <col min="8" max="8" width="11.42578125" style="1"/>
    <col min="9" max="9" width="5.28515625" style="1" customWidth="1"/>
    <col min="10" max="16384" width="11.42578125" style="1"/>
  </cols>
  <sheetData>
    <row r="1" spans="1:9" ht="31.5" x14ac:dyDescent="0.25">
      <c r="A1" s="29" t="s">
        <v>5</v>
      </c>
      <c r="B1" s="29"/>
      <c r="C1" s="29"/>
      <c r="D1" s="29"/>
      <c r="E1" s="29"/>
      <c r="F1" s="29"/>
      <c r="G1" s="29"/>
      <c r="H1" s="29"/>
      <c r="I1" s="29"/>
    </row>
    <row r="2" spans="1:9" ht="30" customHeight="1" x14ac:dyDescent="0.25">
      <c r="A2" s="30" t="s">
        <v>7</v>
      </c>
      <c r="B2" s="30"/>
      <c r="C2" s="30"/>
      <c r="D2" s="30"/>
      <c r="E2" s="30"/>
      <c r="F2" s="30"/>
      <c r="G2" s="30"/>
      <c r="H2" s="30"/>
      <c r="I2" s="30"/>
    </row>
    <row r="3" spans="1:9" ht="4.5" customHeight="1" x14ac:dyDescent="0.25"/>
    <row r="4" spans="1:9" s="9" customFormat="1" ht="20.25" customHeight="1" x14ac:dyDescent="0.35">
      <c r="A4" s="31" t="s">
        <v>8</v>
      </c>
      <c r="B4" s="31"/>
      <c r="C4" s="31"/>
      <c r="D4" s="31"/>
      <c r="E4" s="10"/>
      <c r="F4" s="31" t="s">
        <v>0</v>
      </c>
      <c r="G4" s="31"/>
      <c r="H4" s="31"/>
      <c r="I4" s="31"/>
    </row>
    <row r="5" spans="1:9" s="3" customFormat="1" ht="19.5" customHeight="1" x14ac:dyDescent="0.3">
      <c r="A5" s="6">
        <v>0.3263888888888889</v>
      </c>
      <c r="B5" s="6">
        <v>0.3576388888888889</v>
      </c>
      <c r="C5" s="5" t="s">
        <v>1</v>
      </c>
      <c r="D5" s="4">
        <v>1</v>
      </c>
      <c r="F5" s="6">
        <v>0.3263888888888889</v>
      </c>
      <c r="G5" s="6">
        <v>0.3576388888888889</v>
      </c>
      <c r="H5" s="5" t="s">
        <v>1</v>
      </c>
      <c r="I5" s="4">
        <v>1</v>
      </c>
    </row>
    <row r="6" spans="1:9" x14ac:dyDescent="0.25">
      <c r="A6" s="8">
        <v>0.3576388888888889</v>
      </c>
      <c r="B6" s="8">
        <v>0.3611111111111111</v>
      </c>
      <c r="C6" s="7" t="s">
        <v>2</v>
      </c>
      <c r="D6" s="21">
        <f>B6-A6</f>
        <v>3.4722222222222099E-3</v>
      </c>
      <c r="F6" s="8">
        <v>0.3576388888888889</v>
      </c>
      <c r="G6" s="8">
        <v>0.3611111111111111</v>
      </c>
      <c r="H6" s="7" t="s">
        <v>2</v>
      </c>
      <c r="I6" s="21">
        <f>G6-F6</f>
        <v>3.4722222222222099E-3</v>
      </c>
    </row>
    <row r="7" spans="1:9" s="3" customFormat="1" ht="19.5" customHeight="1" x14ac:dyDescent="0.3">
      <c r="A7" s="6">
        <v>0.3611111111111111</v>
      </c>
      <c r="B7" s="6">
        <v>0.3923611111111111</v>
      </c>
      <c r="C7" s="5" t="s">
        <v>1</v>
      </c>
      <c r="D7" s="4">
        <v>2</v>
      </c>
      <c r="F7" s="6">
        <v>0.3611111111111111</v>
      </c>
      <c r="G7" s="6">
        <v>0.3923611111111111</v>
      </c>
      <c r="H7" s="5" t="s">
        <v>1</v>
      </c>
      <c r="I7" s="4">
        <v>2</v>
      </c>
    </row>
    <row r="8" spans="1:9" x14ac:dyDescent="0.25">
      <c r="A8" s="8">
        <v>0.3923611111111111</v>
      </c>
      <c r="B8" s="8">
        <v>0.40625</v>
      </c>
      <c r="C8" s="7" t="s">
        <v>3</v>
      </c>
      <c r="D8" s="21">
        <f>B8-A8</f>
        <v>1.3888888888888895E-2</v>
      </c>
      <c r="F8" s="8">
        <v>0.3923611111111111</v>
      </c>
      <c r="G8" s="8">
        <v>0.40625</v>
      </c>
      <c r="H8" s="7" t="s">
        <v>3</v>
      </c>
      <c r="I8" s="21">
        <f>G8-F8</f>
        <v>1.3888888888888895E-2</v>
      </c>
    </row>
    <row r="9" spans="1:9" s="3" customFormat="1" ht="19.5" customHeight="1" x14ac:dyDescent="0.3">
      <c r="A9" s="6">
        <v>0.40625</v>
      </c>
      <c r="B9" s="6">
        <v>0.4375</v>
      </c>
      <c r="C9" s="5" t="s">
        <v>1</v>
      </c>
      <c r="D9" s="4">
        <v>3</v>
      </c>
      <c r="F9" s="6">
        <v>0.40625</v>
      </c>
      <c r="G9" s="6">
        <v>0.4375</v>
      </c>
      <c r="H9" s="5" t="s">
        <v>1</v>
      </c>
      <c r="I9" s="4">
        <v>3</v>
      </c>
    </row>
    <row r="10" spans="1:9" x14ac:dyDescent="0.25">
      <c r="A10" s="8">
        <v>0.4375</v>
      </c>
      <c r="B10" s="8">
        <v>0.44097222222222221</v>
      </c>
      <c r="C10" s="7" t="s">
        <v>2</v>
      </c>
      <c r="D10" s="21">
        <f>B10-A10</f>
        <v>3.4722222222222099E-3</v>
      </c>
      <c r="F10" s="8">
        <v>0.4375</v>
      </c>
      <c r="G10" s="8">
        <v>0.44097222222222221</v>
      </c>
      <c r="H10" s="7" t="s">
        <v>2</v>
      </c>
      <c r="I10" s="21">
        <f>G10-F10</f>
        <v>3.4722222222222099E-3</v>
      </c>
    </row>
    <row r="11" spans="1:9" s="3" customFormat="1" ht="19.5" customHeight="1" x14ac:dyDescent="0.3">
      <c r="A11" s="6">
        <v>0.44097222222222221</v>
      </c>
      <c r="B11" s="6">
        <v>0.47222222222222221</v>
      </c>
      <c r="C11" s="5" t="s">
        <v>1</v>
      </c>
      <c r="D11" s="4">
        <v>4</v>
      </c>
      <c r="F11" s="6">
        <v>0.44097222222222221</v>
      </c>
      <c r="G11" s="6">
        <v>0.47222222222222221</v>
      </c>
      <c r="H11" s="5" t="s">
        <v>1</v>
      </c>
      <c r="I11" s="4">
        <v>4</v>
      </c>
    </row>
    <row r="12" spans="1:9" x14ac:dyDescent="0.25">
      <c r="A12" s="8">
        <v>0.47222222222222221</v>
      </c>
      <c r="B12" s="8">
        <v>0.4861111111111111</v>
      </c>
      <c r="C12" s="7" t="s">
        <v>4</v>
      </c>
      <c r="D12" s="21">
        <f>B12-A12</f>
        <v>1.3888888888888895E-2</v>
      </c>
      <c r="F12" s="8">
        <v>0.47222222222222221</v>
      </c>
      <c r="G12" s="8">
        <v>0.4861111111111111</v>
      </c>
      <c r="H12" s="7" t="s">
        <v>4</v>
      </c>
      <c r="I12" s="21">
        <f>G12-F12</f>
        <v>1.3888888888888895E-2</v>
      </c>
    </row>
    <row r="13" spans="1:9" s="3" customFormat="1" ht="19.5" customHeight="1" x14ac:dyDescent="0.3">
      <c r="A13" s="6">
        <v>0.4861111111111111</v>
      </c>
      <c r="B13" s="6">
        <v>0.51736111111111105</v>
      </c>
      <c r="C13" s="5" t="s">
        <v>1</v>
      </c>
      <c r="D13" s="4">
        <v>5</v>
      </c>
      <c r="F13" s="6">
        <v>0.4861111111111111</v>
      </c>
      <c r="G13" s="6">
        <v>0.51736111111111105</v>
      </c>
      <c r="H13" s="5" t="s">
        <v>1</v>
      </c>
      <c r="I13" s="4">
        <v>5</v>
      </c>
    </row>
    <row r="14" spans="1:9" x14ac:dyDescent="0.25">
      <c r="A14" s="8">
        <v>0.51736111111111105</v>
      </c>
      <c r="B14" s="8">
        <v>0.52083333333333337</v>
      </c>
      <c r="C14" s="7" t="s">
        <v>2</v>
      </c>
      <c r="D14" s="21">
        <f>B14-A14</f>
        <v>3.4722222222223209E-3</v>
      </c>
      <c r="F14" s="8">
        <v>0.51736111111111105</v>
      </c>
      <c r="G14" s="8">
        <v>0.52083333333333337</v>
      </c>
      <c r="H14" s="7" t="s">
        <v>2</v>
      </c>
      <c r="I14" s="21">
        <f>G14-F14</f>
        <v>3.4722222222223209E-3</v>
      </c>
    </row>
    <row r="15" spans="1:9" s="3" customFormat="1" ht="19.5" customHeight="1" thickBot="1" x14ac:dyDescent="0.35">
      <c r="A15" s="6">
        <v>0.52083333333333337</v>
      </c>
      <c r="B15" s="6">
        <v>0.55208333333333337</v>
      </c>
      <c r="C15" s="5" t="s">
        <v>1</v>
      </c>
      <c r="D15" s="4">
        <v>6</v>
      </c>
      <c r="F15" s="6">
        <v>0.52083333333333337</v>
      </c>
      <c r="G15" s="6">
        <v>0.55208333333333337</v>
      </c>
      <c r="H15" s="5" t="s">
        <v>1</v>
      </c>
      <c r="I15" s="4">
        <v>6</v>
      </c>
    </row>
    <row r="16" spans="1:9" ht="5.25" customHeight="1" x14ac:dyDescent="0.25">
      <c r="A16" s="11"/>
      <c r="B16" s="12"/>
      <c r="C16" s="13"/>
      <c r="D16" s="23"/>
      <c r="F16" s="11"/>
      <c r="G16" s="12"/>
      <c r="H16" s="13"/>
      <c r="I16" s="23"/>
    </row>
    <row r="17" spans="1:9" s="3" customFormat="1" ht="19.5" customHeight="1" x14ac:dyDescent="0.3">
      <c r="A17" s="14">
        <v>0.55208333333333326</v>
      </c>
      <c r="B17" s="15">
        <v>0.58333333333333326</v>
      </c>
      <c r="C17" s="16" t="s">
        <v>1</v>
      </c>
      <c r="D17" s="17">
        <v>7</v>
      </c>
      <c r="F17" s="14">
        <v>0.55208333333333326</v>
      </c>
      <c r="G17" s="15">
        <v>0.59375</v>
      </c>
      <c r="H17" s="16" t="s">
        <v>6</v>
      </c>
      <c r="I17" s="17">
        <v>7</v>
      </c>
    </row>
    <row r="18" spans="1:9" ht="15.75" customHeight="1" thickBot="1" x14ac:dyDescent="0.3">
      <c r="A18" s="18">
        <v>0.58333333333333326</v>
      </c>
      <c r="B18" s="19">
        <v>0.58680555555555547</v>
      </c>
      <c r="C18" s="20" t="s">
        <v>2</v>
      </c>
      <c r="D18" s="22">
        <f>B18-A18</f>
        <v>3.4722222222222099E-3</v>
      </c>
      <c r="F18" s="18"/>
      <c r="G18" s="19"/>
      <c r="H18" s="20"/>
      <c r="I18" s="24"/>
    </row>
    <row r="19" spans="1:9" s="3" customFormat="1" ht="19.5" customHeight="1" x14ac:dyDescent="0.3">
      <c r="A19" s="6">
        <v>0.58680555555555547</v>
      </c>
      <c r="B19" s="6">
        <v>0.61805555555555547</v>
      </c>
      <c r="C19" s="5" t="s">
        <v>1</v>
      </c>
      <c r="D19" s="4">
        <v>8</v>
      </c>
      <c r="F19" s="6">
        <v>0.59375</v>
      </c>
      <c r="G19" s="6">
        <f>F19+45/(24*60)</f>
        <v>0.625</v>
      </c>
      <c r="H19" s="5" t="s">
        <v>1</v>
      </c>
      <c r="I19" s="4">
        <v>8</v>
      </c>
    </row>
    <row r="20" spans="1:9" x14ac:dyDescent="0.25">
      <c r="A20" s="8">
        <v>0.61805555555555547</v>
      </c>
      <c r="B20" s="8">
        <v>0.62152777777777768</v>
      </c>
      <c r="C20" s="7" t="s">
        <v>2</v>
      </c>
      <c r="D20" s="21">
        <f>B20-A20</f>
        <v>3.4722222222222099E-3</v>
      </c>
      <c r="F20" s="8">
        <f t="shared" ref="F20:F23" si="0">G19</f>
        <v>0.625</v>
      </c>
      <c r="G20" s="8">
        <f t="shared" ref="G20" si="1">F20+5/(24*60)</f>
        <v>0.62847222222222221</v>
      </c>
      <c r="H20" s="7" t="s">
        <v>2</v>
      </c>
      <c r="I20" s="21">
        <f>G20-F20</f>
        <v>3.4722222222222099E-3</v>
      </c>
    </row>
    <row r="21" spans="1:9" s="3" customFormat="1" ht="19.5" customHeight="1" x14ac:dyDescent="0.3">
      <c r="A21" s="6">
        <v>0.62152777777777768</v>
      </c>
      <c r="B21" s="6">
        <v>0.65277777777777768</v>
      </c>
      <c r="C21" s="5" t="s">
        <v>1</v>
      </c>
      <c r="D21" s="4">
        <v>9</v>
      </c>
      <c r="F21" s="6">
        <f t="shared" si="0"/>
        <v>0.62847222222222221</v>
      </c>
      <c r="G21" s="6">
        <f t="shared" ref="G21" si="2">F21+45/(24*60)</f>
        <v>0.65972222222222221</v>
      </c>
      <c r="H21" s="5" t="s">
        <v>1</v>
      </c>
      <c r="I21" s="4">
        <v>9</v>
      </c>
    </row>
    <row r="22" spans="1:9" x14ac:dyDescent="0.25">
      <c r="A22" s="8">
        <v>0.65277777777777768</v>
      </c>
      <c r="B22" s="8">
        <v>0.65624999999999989</v>
      </c>
      <c r="C22" s="7" t="s">
        <v>2</v>
      </c>
      <c r="D22" s="21">
        <f>B22-A22</f>
        <v>3.4722222222222099E-3</v>
      </c>
      <c r="F22" s="8">
        <f t="shared" si="0"/>
        <v>0.65972222222222221</v>
      </c>
      <c r="G22" s="8">
        <f t="shared" ref="G22" si="3">F22+5/(24*60)</f>
        <v>0.66319444444444442</v>
      </c>
      <c r="H22" s="7" t="s">
        <v>2</v>
      </c>
      <c r="I22" s="21">
        <f>G22-F22</f>
        <v>3.4722222222222099E-3</v>
      </c>
    </row>
    <row r="23" spans="1:9" s="3" customFormat="1" ht="19.5" customHeight="1" x14ac:dyDescent="0.3">
      <c r="A23" s="6">
        <v>0.65624999999999989</v>
      </c>
      <c r="B23" s="6">
        <v>0.68749999999999989</v>
      </c>
      <c r="C23" s="5" t="s">
        <v>1</v>
      </c>
      <c r="D23" s="4">
        <v>10</v>
      </c>
      <c r="F23" s="6">
        <f t="shared" si="0"/>
        <v>0.66319444444444442</v>
      </c>
      <c r="G23" s="6">
        <f t="shared" ref="G23" si="4">F23+45/(24*60)</f>
        <v>0.69444444444444442</v>
      </c>
      <c r="H23" s="5" t="s">
        <v>1</v>
      </c>
      <c r="I23" s="4">
        <v>10</v>
      </c>
    </row>
    <row r="24" spans="1:9" x14ac:dyDescent="0.25">
      <c r="A24" s="8">
        <v>0.68749999999999989</v>
      </c>
      <c r="B24" s="8">
        <v>0.6909722222222221</v>
      </c>
      <c r="C24" s="7" t="s">
        <v>2</v>
      </c>
      <c r="D24" s="21">
        <f>B24-A24</f>
        <v>3.4722222222222099E-3</v>
      </c>
      <c r="E24" s="1"/>
      <c r="G24" s="1"/>
    </row>
    <row r="25" spans="1:9" s="3" customFormat="1" ht="19.5" customHeight="1" x14ac:dyDescent="0.3">
      <c r="A25" s="6">
        <v>0.6909722222222221</v>
      </c>
      <c r="B25" s="6">
        <v>0.7222222222222221</v>
      </c>
      <c r="C25" s="5" t="s">
        <v>1</v>
      </c>
      <c r="D25" s="4">
        <v>11</v>
      </c>
    </row>
    <row r="26" spans="1:9" x14ac:dyDescent="0.25">
      <c r="E26" s="1"/>
      <c r="G26" s="1"/>
    </row>
    <row r="27" spans="1:9" x14ac:dyDescent="0.25">
      <c r="E27" s="1"/>
      <c r="G27" s="1"/>
    </row>
  </sheetData>
  <mergeCells count="4">
    <mergeCell ref="A1:I1"/>
    <mergeCell ref="A2:I2"/>
    <mergeCell ref="A4:D4"/>
    <mergeCell ref="F4:I4"/>
  </mergeCells>
  <pageMargins left="0.9055118110236221" right="0.70866141732283472" top="0.78740157480314965" bottom="0.78740157480314965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20" zoomScaleNormal="120" workbookViewId="0">
      <selection activeCell="A3" sqref="A3"/>
    </sheetView>
  </sheetViews>
  <sheetFormatPr baseColWidth="10" defaultRowHeight="15" x14ac:dyDescent="0.25"/>
  <cols>
    <col min="1" max="1" width="7.7109375" style="1" bestFit="1" customWidth="1"/>
    <col min="2" max="2" width="7.42578125" style="1" customWidth="1"/>
    <col min="3" max="3" width="11.42578125" style="1" customWidth="1"/>
    <col min="4" max="4" width="5.28515625" style="2" customWidth="1"/>
    <col min="5" max="5" width="6" style="2" customWidth="1"/>
    <col min="6" max="6" width="7.7109375" style="1" bestFit="1" customWidth="1"/>
    <col min="7" max="7" width="7.7109375" style="2" bestFit="1" customWidth="1"/>
    <col min="8" max="8" width="11.42578125" style="1"/>
    <col min="9" max="9" width="5.28515625" style="1" customWidth="1"/>
    <col min="10" max="16384" width="11.42578125" style="1"/>
  </cols>
  <sheetData>
    <row r="1" spans="1:9" ht="31.5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30" customHeight="1" x14ac:dyDescent="0.25">
      <c r="A2" s="30" t="s">
        <v>10</v>
      </c>
      <c r="B2" s="30"/>
      <c r="C2" s="30"/>
      <c r="D2" s="30"/>
      <c r="E2" s="30"/>
      <c r="F2" s="30"/>
      <c r="G2" s="30"/>
      <c r="H2" s="30"/>
      <c r="I2" s="30"/>
    </row>
    <row r="3" spans="1:9" ht="4.5" customHeight="1" x14ac:dyDescent="0.25"/>
    <row r="4" spans="1:9" s="9" customFormat="1" ht="20.25" customHeight="1" x14ac:dyDescent="0.35">
      <c r="A4" s="31" t="s">
        <v>8</v>
      </c>
      <c r="B4" s="31"/>
      <c r="C4" s="31"/>
      <c r="D4" s="31"/>
      <c r="E4" s="10"/>
      <c r="F4" s="31" t="s">
        <v>0</v>
      </c>
      <c r="G4" s="31"/>
      <c r="H4" s="31"/>
      <c r="I4" s="31"/>
    </row>
    <row r="5" spans="1:9" s="3" customFormat="1" ht="19.5" customHeight="1" x14ac:dyDescent="0.3">
      <c r="A5" s="6">
        <v>0.3263888888888889</v>
      </c>
      <c r="B5" s="6">
        <v>0.35416666666666669</v>
      </c>
      <c r="C5" s="5" t="s">
        <v>1</v>
      </c>
      <c r="D5" s="4">
        <v>1</v>
      </c>
      <c r="F5" s="6">
        <v>0.3263888888888889</v>
      </c>
      <c r="G5" s="6">
        <v>0.35416666666666669</v>
      </c>
      <c r="H5" s="5" t="s">
        <v>1</v>
      </c>
      <c r="I5" s="4">
        <v>1</v>
      </c>
    </row>
    <row r="6" spans="1:9" x14ac:dyDescent="0.25">
      <c r="A6" s="8">
        <f>B5</f>
        <v>0.35416666666666669</v>
      </c>
      <c r="B6" s="8">
        <f>A6+"00:05"</f>
        <v>0.3576388888888889</v>
      </c>
      <c r="C6" s="7" t="s">
        <v>2</v>
      </c>
      <c r="D6" s="21">
        <f>B6-A6</f>
        <v>3.4722222222222099E-3</v>
      </c>
      <c r="F6" s="8">
        <v>0.35416666666666669</v>
      </c>
      <c r="G6" s="8">
        <v>0.3576388888888889</v>
      </c>
      <c r="H6" s="7" t="s">
        <v>2</v>
      </c>
      <c r="I6" s="21">
        <v>3.4722222222222099E-3</v>
      </c>
    </row>
    <row r="7" spans="1:9" s="3" customFormat="1" ht="19.5" customHeight="1" x14ac:dyDescent="0.3">
      <c r="A7" s="6">
        <f>B6</f>
        <v>0.3576388888888889</v>
      </c>
      <c r="B7" s="6">
        <f>A7+"00:40"</f>
        <v>0.38541666666666669</v>
      </c>
      <c r="C7" s="5" t="s">
        <v>1</v>
      </c>
      <c r="D7" s="4">
        <v>2</v>
      </c>
      <c r="F7" s="6">
        <v>0.3576388888888889</v>
      </c>
      <c r="G7" s="6">
        <v>0.38541666666666669</v>
      </c>
      <c r="H7" s="5" t="s">
        <v>1</v>
      </c>
      <c r="I7" s="4">
        <v>2</v>
      </c>
    </row>
    <row r="8" spans="1:9" x14ac:dyDescent="0.25">
      <c r="A8" s="8">
        <f t="shared" ref="A8:A15" si="0">B7</f>
        <v>0.38541666666666669</v>
      </c>
      <c r="B8" s="8">
        <f>A8+"00:15"</f>
        <v>0.39583333333333337</v>
      </c>
      <c r="C8" s="7" t="s">
        <v>3</v>
      </c>
      <c r="D8" s="21">
        <f>B8-A8</f>
        <v>1.0416666666666685E-2</v>
      </c>
      <c r="F8" s="8">
        <v>0.38541666666666669</v>
      </c>
      <c r="G8" s="8">
        <v>0.39583333333333337</v>
      </c>
      <c r="H8" s="7" t="s">
        <v>3</v>
      </c>
      <c r="I8" s="21">
        <v>1.0416666666666685E-2</v>
      </c>
    </row>
    <row r="9" spans="1:9" s="3" customFormat="1" ht="19.5" customHeight="1" x14ac:dyDescent="0.3">
      <c r="A9" s="6">
        <f t="shared" si="0"/>
        <v>0.39583333333333337</v>
      </c>
      <c r="B9" s="6">
        <f t="shared" ref="B9" si="1">A9+"00:40"</f>
        <v>0.42361111111111116</v>
      </c>
      <c r="C9" s="5" t="s">
        <v>1</v>
      </c>
      <c r="D9" s="4">
        <v>3</v>
      </c>
      <c r="F9" s="6">
        <v>0.39583333333333337</v>
      </c>
      <c r="G9" s="6">
        <v>0.42361111111111116</v>
      </c>
      <c r="H9" s="5" t="s">
        <v>1</v>
      </c>
      <c r="I9" s="4">
        <v>3</v>
      </c>
    </row>
    <row r="10" spans="1:9" x14ac:dyDescent="0.25">
      <c r="A10" s="8">
        <f t="shared" si="0"/>
        <v>0.42361111111111116</v>
      </c>
      <c r="B10" s="8">
        <f t="shared" ref="B10" si="2">A10+"00:05"</f>
        <v>0.42708333333333337</v>
      </c>
      <c r="C10" s="7" t="s">
        <v>2</v>
      </c>
      <c r="D10" s="21">
        <f>B10-A10</f>
        <v>3.4722222222222099E-3</v>
      </c>
      <c r="F10" s="8">
        <v>0.42361111111111116</v>
      </c>
      <c r="G10" s="8">
        <v>0.42708333333333337</v>
      </c>
      <c r="H10" s="7" t="s">
        <v>2</v>
      </c>
      <c r="I10" s="21">
        <v>3.4722222222222099E-3</v>
      </c>
    </row>
    <row r="11" spans="1:9" s="3" customFormat="1" ht="19.5" customHeight="1" x14ac:dyDescent="0.3">
      <c r="A11" s="6">
        <f t="shared" si="0"/>
        <v>0.42708333333333337</v>
      </c>
      <c r="B11" s="6">
        <f t="shared" ref="B11" si="3">A11+"00:40"</f>
        <v>0.45486111111111116</v>
      </c>
      <c r="C11" s="5" t="s">
        <v>1</v>
      </c>
      <c r="D11" s="4">
        <v>4</v>
      </c>
      <c r="F11" s="6">
        <v>0.42708333333333337</v>
      </c>
      <c r="G11" s="6">
        <v>0.45486111111111116</v>
      </c>
      <c r="H11" s="5" t="s">
        <v>1</v>
      </c>
      <c r="I11" s="4">
        <v>4</v>
      </c>
    </row>
    <row r="12" spans="1:9" x14ac:dyDescent="0.25">
      <c r="A12" s="8">
        <f t="shared" si="0"/>
        <v>0.45486111111111116</v>
      </c>
      <c r="B12" s="8">
        <f>A12+"00:15"</f>
        <v>0.46527777777777785</v>
      </c>
      <c r="C12" s="7" t="s">
        <v>4</v>
      </c>
      <c r="D12" s="21">
        <f>B12-A12</f>
        <v>1.0416666666666685E-2</v>
      </c>
      <c r="F12" s="8">
        <v>0.45486111111111116</v>
      </c>
      <c r="G12" s="8">
        <v>0.46527777777777785</v>
      </c>
      <c r="H12" s="7" t="s">
        <v>4</v>
      </c>
      <c r="I12" s="21">
        <v>1.0416666666666685E-2</v>
      </c>
    </row>
    <row r="13" spans="1:9" s="3" customFormat="1" ht="19.5" customHeight="1" x14ac:dyDescent="0.3">
      <c r="A13" s="6">
        <f t="shared" si="0"/>
        <v>0.46527777777777785</v>
      </c>
      <c r="B13" s="6">
        <f t="shared" ref="B13" si="4">A13+"00:40"</f>
        <v>0.49305555555555564</v>
      </c>
      <c r="C13" s="5" t="s">
        <v>1</v>
      </c>
      <c r="D13" s="4">
        <v>5</v>
      </c>
      <c r="F13" s="6">
        <v>0.46527777777777785</v>
      </c>
      <c r="G13" s="6">
        <v>0.49305555555555564</v>
      </c>
      <c r="H13" s="5" t="s">
        <v>1</v>
      </c>
      <c r="I13" s="4">
        <v>5</v>
      </c>
    </row>
    <row r="14" spans="1:9" x14ac:dyDescent="0.25">
      <c r="A14" s="8">
        <f t="shared" si="0"/>
        <v>0.49305555555555564</v>
      </c>
      <c r="B14" s="8">
        <f t="shared" ref="B14" si="5">A14+"00:05"</f>
        <v>0.49652777777777785</v>
      </c>
      <c r="C14" s="7" t="s">
        <v>2</v>
      </c>
      <c r="D14" s="21">
        <f>B14-A14</f>
        <v>3.4722222222222099E-3</v>
      </c>
      <c r="F14" s="8">
        <v>0.49305555555555564</v>
      </c>
      <c r="G14" s="8">
        <v>0.49652777777777785</v>
      </c>
      <c r="H14" s="7" t="s">
        <v>2</v>
      </c>
      <c r="I14" s="21">
        <v>3.4722222222222099E-3</v>
      </c>
    </row>
    <row r="15" spans="1:9" s="3" customFormat="1" ht="19.5" customHeight="1" thickBot="1" x14ac:dyDescent="0.35">
      <c r="A15" s="6">
        <f t="shared" si="0"/>
        <v>0.49652777777777785</v>
      </c>
      <c r="B15" s="6">
        <f t="shared" ref="B15" si="6">A15+"00:40"</f>
        <v>0.52430555555555558</v>
      </c>
      <c r="C15" s="5" t="s">
        <v>1</v>
      </c>
      <c r="D15" s="4">
        <v>6</v>
      </c>
      <c r="F15" s="6">
        <v>0.49652777777777785</v>
      </c>
      <c r="G15" s="6">
        <v>0.52430555555555558</v>
      </c>
      <c r="H15" s="5" t="s">
        <v>1</v>
      </c>
      <c r="I15" s="4">
        <v>6</v>
      </c>
    </row>
    <row r="16" spans="1:9" ht="5.25" customHeight="1" x14ac:dyDescent="0.25">
      <c r="A16" s="11"/>
      <c r="B16" s="12"/>
      <c r="C16" s="13"/>
      <c r="D16" s="23"/>
      <c r="F16" s="11"/>
      <c r="G16" s="12"/>
      <c r="H16" s="13"/>
      <c r="I16" s="23"/>
    </row>
    <row r="17" spans="1:9" s="3" customFormat="1" ht="19.5" customHeight="1" x14ac:dyDescent="0.3">
      <c r="A17" s="14">
        <f>B15</f>
        <v>0.52430555555555558</v>
      </c>
      <c r="B17" s="15">
        <f>A17+"00:40"</f>
        <v>0.55208333333333337</v>
      </c>
      <c r="C17" s="16" t="s">
        <v>1</v>
      </c>
      <c r="D17" s="17">
        <v>7</v>
      </c>
      <c r="F17" s="14">
        <f>G15</f>
        <v>0.52430555555555558</v>
      </c>
      <c r="G17" s="15">
        <f>F17+"00:55"</f>
        <v>0.5625</v>
      </c>
      <c r="H17" s="16" t="s">
        <v>6</v>
      </c>
      <c r="I17" s="17">
        <v>7</v>
      </c>
    </row>
    <row r="18" spans="1:9" ht="15.75" customHeight="1" thickBot="1" x14ac:dyDescent="0.3">
      <c r="A18" s="18">
        <f>B17</f>
        <v>0.55208333333333337</v>
      </c>
      <c r="B18" s="19">
        <f>A18+"00:05"</f>
        <v>0.55555555555555558</v>
      </c>
      <c r="C18" s="20" t="s">
        <v>2</v>
      </c>
      <c r="D18" s="22">
        <f>B18-A18</f>
        <v>3.4722222222222099E-3</v>
      </c>
      <c r="F18" s="18"/>
      <c r="G18" s="19"/>
      <c r="H18" s="20"/>
      <c r="I18" s="24"/>
    </row>
    <row r="19" spans="1:9" s="3" customFormat="1" ht="19.5" customHeight="1" x14ac:dyDescent="0.3">
      <c r="A19" s="15">
        <f>B18</f>
        <v>0.55555555555555558</v>
      </c>
      <c r="B19" s="15">
        <f t="shared" ref="B19" si="7">A19+"00:40"</f>
        <v>0.58333333333333337</v>
      </c>
      <c r="C19" s="16" t="s">
        <v>1</v>
      </c>
      <c r="D19" s="27">
        <v>8</v>
      </c>
      <c r="F19" s="6">
        <f>G17</f>
        <v>0.5625</v>
      </c>
      <c r="G19" s="6">
        <f>F19+"00:40"</f>
        <v>0.59027777777777779</v>
      </c>
      <c r="H19" s="5" t="s">
        <v>1</v>
      </c>
      <c r="I19" s="4">
        <v>8</v>
      </c>
    </row>
    <row r="20" spans="1:9" x14ac:dyDescent="0.25">
      <c r="A20" s="25">
        <f t="shared" ref="A20" si="8">B19</f>
        <v>0.58333333333333337</v>
      </c>
      <c r="B20" s="25">
        <f t="shared" ref="B20" si="9">A20+"00:05"</f>
        <v>0.58680555555555558</v>
      </c>
      <c r="C20" s="26" t="s">
        <v>2</v>
      </c>
      <c r="D20" s="28">
        <f>B20-A20</f>
        <v>3.4722222222222099E-3</v>
      </c>
      <c r="F20" s="8">
        <f t="shared" ref="F20:F23" si="10">G19</f>
        <v>0.59027777777777779</v>
      </c>
      <c r="G20" s="8">
        <f t="shared" ref="G20" si="11">F20+5/(24*60)</f>
        <v>0.59375</v>
      </c>
      <c r="H20" s="7" t="s">
        <v>2</v>
      </c>
      <c r="I20" s="21">
        <f>G20-F20</f>
        <v>3.4722222222222099E-3</v>
      </c>
    </row>
    <row r="21" spans="1:9" s="3" customFormat="1" ht="19.5" customHeight="1" x14ac:dyDescent="0.3">
      <c r="A21" s="15">
        <f>B20</f>
        <v>0.58680555555555558</v>
      </c>
      <c r="B21" s="15">
        <f t="shared" ref="B21" si="12">A21+"00:40"</f>
        <v>0.61458333333333337</v>
      </c>
      <c r="C21" s="16" t="s">
        <v>1</v>
      </c>
      <c r="D21" s="27">
        <v>9</v>
      </c>
      <c r="F21" s="6">
        <f t="shared" si="10"/>
        <v>0.59375</v>
      </c>
      <c r="G21" s="6">
        <f>F21+40/(24*60)</f>
        <v>0.62152777777777779</v>
      </c>
      <c r="H21" s="5" t="s">
        <v>1</v>
      </c>
      <c r="I21" s="4">
        <v>9</v>
      </c>
    </row>
    <row r="22" spans="1:9" x14ac:dyDescent="0.25">
      <c r="A22" s="25">
        <f t="shared" ref="A22:A24" si="13">B21</f>
        <v>0.61458333333333337</v>
      </c>
      <c r="B22" s="25">
        <f t="shared" ref="B22:B24" si="14">A22+"00:05"</f>
        <v>0.61805555555555558</v>
      </c>
      <c r="C22" s="26" t="s">
        <v>2</v>
      </c>
      <c r="D22" s="28">
        <f>B22-A22</f>
        <v>3.4722222222222099E-3</v>
      </c>
      <c r="F22" s="8">
        <f t="shared" si="10"/>
        <v>0.62152777777777779</v>
      </c>
      <c r="G22" s="8">
        <f t="shared" ref="G22" si="15">F22+5/(24*60)</f>
        <v>0.625</v>
      </c>
      <c r="H22" s="7" t="s">
        <v>2</v>
      </c>
      <c r="I22" s="21">
        <f>G22-F22</f>
        <v>3.4722222222222099E-3</v>
      </c>
    </row>
    <row r="23" spans="1:9" s="3" customFormat="1" ht="19.5" customHeight="1" x14ac:dyDescent="0.3">
      <c r="A23" s="15">
        <f>B22</f>
        <v>0.61805555555555558</v>
      </c>
      <c r="B23" s="15">
        <f t="shared" ref="B23:B25" si="16">A23+"00:40"</f>
        <v>0.64583333333333337</v>
      </c>
      <c r="C23" s="16" t="s">
        <v>1</v>
      </c>
      <c r="D23" s="27">
        <v>10</v>
      </c>
      <c r="F23" s="6">
        <f t="shared" si="10"/>
        <v>0.625</v>
      </c>
      <c r="G23" s="6">
        <f>F23+40/(24*60)</f>
        <v>0.65277777777777779</v>
      </c>
      <c r="H23" s="5" t="s">
        <v>1</v>
      </c>
      <c r="I23" s="4">
        <v>10</v>
      </c>
    </row>
    <row r="24" spans="1:9" x14ac:dyDescent="0.25">
      <c r="A24" s="25">
        <f t="shared" si="13"/>
        <v>0.64583333333333337</v>
      </c>
      <c r="B24" s="25">
        <f t="shared" si="14"/>
        <v>0.64930555555555558</v>
      </c>
      <c r="C24" s="26" t="s">
        <v>2</v>
      </c>
      <c r="D24" s="28">
        <f>B24-A24</f>
        <v>3.4722222222222099E-3</v>
      </c>
      <c r="E24" s="1"/>
      <c r="G24" s="1"/>
    </row>
    <row r="25" spans="1:9" s="3" customFormat="1" ht="19.5" customHeight="1" x14ac:dyDescent="0.3">
      <c r="A25" s="15">
        <f>B24</f>
        <v>0.64930555555555558</v>
      </c>
      <c r="B25" s="15">
        <f t="shared" si="16"/>
        <v>0.67708333333333337</v>
      </c>
      <c r="C25" s="16" t="s">
        <v>1</v>
      </c>
      <c r="D25" s="27">
        <v>11</v>
      </c>
    </row>
    <row r="26" spans="1:9" x14ac:dyDescent="0.25">
      <c r="E26" s="1"/>
      <c r="G26" s="1"/>
    </row>
    <row r="27" spans="1:9" x14ac:dyDescent="0.25">
      <c r="E27" s="1"/>
      <c r="G27" s="1"/>
    </row>
  </sheetData>
  <mergeCells count="4">
    <mergeCell ref="A1:I1"/>
    <mergeCell ref="A2:I2"/>
    <mergeCell ref="A4:D4"/>
    <mergeCell ref="F4:I4"/>
  </mergeCells>
  <pageMargins left="0.9055118110236221" right="0.70866141732283472" top="0.78740157480314965" bottom="0.78740157480314965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Zeitraster ab 2018-2019</vt:lpstr>
      <vt:lpstr>Sommerzeitraster ab 2018-2019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Zenker</dc:creator>
  <cp:lastModifiedBy>40ssljgg</cp:lastModifiedBy>
  <cp:lastPrinted>2018-06-25T13:05:56Z</cp:lastPrinted>
  <dcterms:created xsi:type="dcterms:W3CDTF">2016-08-29T23:44:21Z</dcterms:created>
  <dcterms:modified xsi:type="dcterms:W3CDTF">2018-07-24T06:29:52Z</dcterms:modified>
</cp:coreProperties>
</file>